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puter\Desktop\"/>
    </mc:Choice>
  </mc:AlternateContent>
  <xr:revisionPtr revIDLastSave="0" documentId="13_ncr:1_{EC4E1D80-C9C8-406C-BAFD-F7020C273494}" xr6:coauthVersionLast="47" xr6:coauthVersionMax="47" xr10:uidLastSave="{00000000-0000-0000-0000-000000000000}"/>
  <bookViews>
    <workbookView xWindow="-108" yWindow="-108" windowWidth="23256" windowHeight="12456" xr2:uid="{222CC38C-AF2F-4575-9DA4-B02445AD4ADD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H39" i="2"/>
  <c r="G39" i="2"/>
</calcChain>
</file>

<file path=xl/sharedStrings.xml><?xml version="1.0" encoding="utf-8"?>
<sst xmlns="http://schemas.openxmlformats.org/spreadsheetml/2006/main" count="90" uniqueCount="64">
  <si>
    <t>Gmina Wieprz</t>
  </si>
  <si>
    <t>Gmina Alwernia</t>
  </si>
  <si>
    <t>Miasto Ustroń</t>
  </si>
  <si>
    <t>Zamawiający</t>
  </si>
  <si>
    <t>Lp</t>
  </si>
  <si>
    <t xml:space="preserve">Nazwa inwestycji </t>
  </si>
  <si>
    <t>Rozbudowa sieci wodociągowej i kanalizacji sanitarnej z przepompownią ścieków i zalicznikową instalacją elektryczną w Świnnej Porębie "Pustki - Kizówka"</t>
  </si>
  <si>
    <t>Gmina Mucharz</t>
  </si>
  <si>
    <t>„Budowa i przebudowa sieci wodociągowej wzdłuż ul. Szkolnej i Krakowskiej w miejscowości Przeciszów”</t>
  </si>
  <si>
    <t>Gmina Przeciszów</t>
  </si>
  <si>
    <t>Rok</t>
  </si>
  <si>
    <t>„Rozbudowa kanalizacji sanitarnej na terenie sołectwa Wieprz, montaż publicznych oczyszczalni ścieków, zakup ciągnika z wozem asenizacyjnym”</t>
  </si>
  <si>
    <t>Rozbudowa kanalizacji sanitarnej w gminie Wieliczka</t>
  </si>
  <si>
    <t>Gmina Wieliczka</t>
  </si>
  <si>
    <t>Budowa kanalizacji sanitarnej w Wołowicach - etap VIII</t>
  </si>
  <si>
    <t>Gmina Czernichów</t>
  </si>
  <si>
    <t xml:space="preserve"> „Poprawa stanu infrastruktury wodociągowej i ograniczenie strat wody poprzez wymianę przestarzałej sieci stalowej, żeliwnej i azbestowej na terenie gminy Czernichów”</t>
  </si>
  <si>
    <t>Modernizacja infrastruktury wodociągowej na terenie Gminy Alwernia w ramach Polskiego Ładu z podziałem na zadania.</t>
  </si>
  <si>
    <t>Rozbudowa sieci wodociągowej w rejonie ul. Źródlanej w Ustroniu</t>
  </si>
  <si>
    <t>Budowa kanalizacji sanitarnej w rejonie ul. Beskidzkiej w Gumnach</t>
  </si>
  <si>
    <t>Gmina Dębowiec</t>
  </si>
  <si>
    <t>Remont sieci wodociągowej pomiędzy ujęciem wody W2 w Kacicach i W3 w Miłocicach w gminie Słomniki</t>
  </si>
  <si>
    <t>Gmina Słomniki</t>
  </si>
  <si>
    <t>Gmina Michałowice</t>
  </si>
  <si>
    <t>Wodociągi Michałowice</t>
  </si>
  <si>
    <t>WPWiK Wadowice</t>
  </si>
  <si>
    <t>Wodociągi Ziemi Cieszyńskiej</t>
  </si>
  <si>
    <t>JSW Koks S.A.</t>
  </si>
  <si>
    <t>MZWiK w Kalwarii Zebrzydowskiej</t>
  </si>
  <si>
    <t>Wodociągi Chrzanowskie</t>
  </si>
  <si>
    <t>Dalkia Polska Energia S.A.</t>
  </si>
  <si>
    <t>Poprawa gospodarki wodno-kanalizacyjnej na terenie Gminy Michałowice II</t>
  </si>
  <si>
    <t>Budowa i rozbudowa kanalizacji sanitarnej na terenie Gminy Przeciszów  - etap VI, cz. I w miejscowości Piotrowice</t>
  </si>
  <si>
    <t>Rozbudowa kanalizacji sanitarnej wraz z odejściami do granic posesji na ulicy Spokojnej w miejscowości Michałowice</t>
  </si>
  <si>
    <t>Budowa sieci wodociągowej magistralnej Wadowice - Klecza Dolna - etap I, część I</t>
  </si>
  <si>
    <t>2021-2022</t>
  </si>
  <si>
    <t>2023-2024</t>
  </si>
  <si>
    <t>2022-2023</t>
  </si>
  <si>
    <t>Przebudowa - budowa sieci wodociągowej 110PE wraz z przyłączami do budynków w Dębowcu przy ul. Ogrodowej</t>
  </si>
  <si>
    <t>Wykonanie odcinka rurociągu wody pitnej  fi160 na terenie JSW KOKS S.A.  - Koksownia "Jadwoga" w Zabrzu</t>
  </si>
  <si>
    <t>Budowa sieci wodociągowej w m. Barwałg Górny - przysiółek Żarek i przysiółek Wyręby-Kamieniec</t>
  </si>
  <si>
    <t>Budowa sieci wodciągowej ul. Waryńskiego, Piaski w Myślachowicach - etap I</t>
  </si>
  <si>
    <t>Przebudowa sieci wodociągowej ul. Krakowska w Młoszowej - etap II</t>
  </si>
  <si>
    <t>Modernizacja sieci wodociągowej DN315PE Drogomyśl - Pruchna  etap I i II</t>
  </si>
  <si>
    <t>PKP Linia Hutnicza Szerokotorowa  sp. z o.o.</t>
  </si>
  <si>
    <t>Sieć wodociągowa o długości 662 mb do sieci hydrantowej na stacji Sławków LHS</t>
  </si>
  <si>
    <t>Budowa kanalizacji sanitarnej i technologicznej dla budynków ZP 12 "Śląsk" w Rudzie Śląskiej przy ul. Kalinowej 12</t>
  </si>
  <si>
    <t>2020-2021</t>
  </si>
  <si>
    <t>Budowa przyłącza wodociągowego  i kanalizacji sanitarnej do budynku położonego na działce nr 1128/12 przy ul. Ogrodowej 1 w Sosnowcu</t>
  </si>
  <si>
    <t>Budowa kanalizacji sanitarnej i technologicznej dla budynków ZP nr 5 "Wieczorek" w Katowicach przy ul. Szopienickiej 58</t>
  </si>
  <si>
    <t xml:space="preserve">Budowa sieci wodociągowej ul. Broniewskiego w Gromcu </t>
  </si>
  <si>
    <t>Budowa sieci wodociągowej ul. Kościelna w Chrzanowie</t>
  </si>
  <si>
    <t>Przebudowa sieci wodociągowej ul. Krakowska w Młoszowej - etap I</t>
  </si>
  <si>
    <t>Przebudowa - budowa sieci wodociągowej wraz z przyłączami do budynków przy ul. Cieszyńskiej  i do bloków na oś. Cieszyńskim w Ustroniu</t>
  </si>
  <si>
    <t>Budowa kanalizacji sanitarnej w Wołowicach - etap VII</t>
  </si>
  <si>
    <t>2022-2024</t>
  </si>
  <si>
    <t>Zakład Usług Komunalnych w Alwernii</t>
  </si>
  <si>
    <t>Roboty budowlane w zakresie rozbudowy sieci kanalizacji sanitarnej w miejscowości Regulice , Al. Jana Pawła II</t>
  </si>
  <si>
    <t xml:space="preserve">„Budowa kanalizacji sanitarnej wraz siecią wodociągową w rejonie ul. Błażkówka i T. Kościuszki oraz budowa sieci wodociągowej w rejonie ul. J. Sowińskiego w Kalwarii Zebrzydowskiej w ramach przedsięwzięcia Gospodarka wodno-ściekowa w gm. Kalwaria Zebrzydowskiej – ETAP I” </t>
  </si>
  <si>
    <t>Gmina Świątniki Górne</t>
  </si>
  <si>
    <t xml:space="preserve">Budowa sieci wodociągowej w rejonie ul. Paryskiej w m. Ochojno na terenie Gminy Świątniki Górne </t>
  </si>
  <si>
    <t>Długość wodociągu w mb</t>
  </si>
  <si>
    <t>Długość kanalizacji w mb</t>
  </si>
  <si>
    <t>Wartość brutto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</si>
</sst>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8083-A626-4F88-B184-224277FBEDC8}">
  <dimension ref="C3:I39"/>
  <sheetViews>
    <sheetView tabSelected="1" workbookViewId="0">
      <selection activeCell="F4" sqref="F4"/>
    </sheetView>
  </sheetViews>
  <sheetFormatPr defaultRowHeight="14.4" x14ac:dyDescent="0.3"/>
  <cols>
    <col min="5" max="5" width="27.109375" customWidth="1"/>
    <col min="6" max="6" width="54.88671875" customWidth="1"/>
    <col min="7" max="7" width="16.88671875" customWidth="1"/>
    <col min="8" max="8" width="19.6640625" customWidth="1"/>
    <col min="9" max="9" width="14.6640625" customWidth="1"/>
  </cols>
  <sheetData>
    <row r="3" spans="3:9" ht="28.8" x14ac:dyDescent="0.3">
      <c r="C3" s="7" t="s">
        <v>4</v>
      </c>
      <c r="D3" s="7" t="s">
        <v>10</v>
      </c>
      <c r="E3" s="7" t="s">
        <v>3</v>
      </c>
      <c r="F3" s="7" t="s">
        <v>5</v>
      </c>
      <c r="G3" s="8" t="s">
        <v>61</v>
      </c>
      <c r="H3" s="8" t="s">
        <v>62</v>
      </c>
      <c r="I3" s="8" t="s">
        <v>63</v>
      </c>
    </row>
    <row r="4" spans="3:9" x14ac:dyDescent="0.3">
      <c r="C4" s="7">
        <v>1</v>
      </c>
      <c r="D4" s="2">
        <v>2020</v>
      </c>
      <c r="E4" s="1" t="s">
        <v>29</v>
      </c>
      <c r="F4" s="2" t="s">
        <v>50</v>
      </c>
      <c r="G4" s="1">
        <v>357.39</v>
      </c>
      <c r="H4" s="1"/>
      <c r="I4" s="9">
        <v>200030.28</v>
      </c>
    </row>
    <row r="5" spans="3:9" x14ac:dyDescent="0.3">
      <c r="C5" s="7">
        <v>2</v>
      </c>
      <c r="D5" s="2">
        <v>2020</v>
      </c>
      <c r="E5" s="1" t="s">
        <v>29</v>
      </c>
      <c r="F5" s="2" t="s">
        <v>51</v>
      </c>
      <c r="G5" s="1">
        <v>555.83000000000004</v>
      </c>
      <c r="H5" s="1"/>
      <c r="I5" s="9">
        <v>294482.11</v>
      </c>
    </row>
    <row r="6" spans="3:9" ht="28.8" x14ac:dyDescent="0.3">
      <c r="C6" s="7">
        <v>3</v>
      </c>
      <c r="D6" s="2">
        <v>2020</v>
      </c>
      <c r="E6" s="1" t="s">
        <v>29</v>
      </c>
      <c r="F6" s="2" t="s">
        <v>52</v>
      </c>
      <c r="G6" s="1">
        <v>631.04</v>
      </c>
      <c r="H6" s="1"/>
      <c r="I6" s="9">
        <v>201862.63</v>
      </c>
    </row>
    <row r="7" spans="3:9" ht="43.2" x14ac:dyDescent="0.3">
      <c r="C7" s="7">
        <v>4</v>
      </c>
      <c r="D7" s="2">
        <v>2020</v>
      </c>
      <c r="E7" s="1" t="s">
        <v>30</v>
      </c>
      <c r="F7" s="2" t="s">
        <v>48</v>
      </c>
      <c r="G7" s="1">
        <v>182.1</v>
      </c>
      <c r="H7" s="1">
        <v>188.87</v>
      </c>
      <c r="I7" s="9">
        <v>398196.02</v>
      </c>
    </row>
    <row r="8" spans="3:9" ht="28.8" x14ac:dyDescent="0.3">
      <c r="C8" s="7">
        <v>5</v>
      </c>
      <c r="D8" s="1">
        <v>2020</v>
      </c>
      <c r="E8" s="2" t="s">
        <v>44</v>
      </c>
      <c r="F8" s="2" t="s">
        <v>45</v>
      </c>
      <c r="G8" s="1">
        <v>662</v>
      </c>
      <c r="H8" s="1"/>
      <c r="I8" s="9">
        <v>470019.75</v>
      </c>
    </row>
    <row r="9" spans="3:9" ht="43.2" x14ac:dyDescent="0.3">
      <c r="C9" s="7">
        <v>6</v>
      </c>
      <c r="D9" s="2">
        <v>2020</v>
      </c>
      <c r="E9" s="1" t="s">
        <v>26</v>
      </c>
      <c r="F9" s="2" t="s">
        <v>53</v>
      </c>
      <c r="G9" s="1">
        <v>777.2</v>
      </c>
      <c r="H9" s="1"/>
      <c r="I9" s="9">
        <v>292972.46999999997</v>
      </c>
    </row>
    <row r="10" spans="3:9" x14ac:dyDescent="0.3">
      <c r="C10" s="7">
        <v>7</v>
      </c>
      <c r="D10" s="2">
        <v>2020</v>
      </c>
      <c r="E10" s="1" t="s">
        <v>15</v>
      </c>
      <c r="F10" s="2" t="s">
        <v>54</v>
      </c>
      <c r="G10" s="1"/>
      <c r="H10" s="1">
        <v>354.99</v>
      </c>
      <c r="I10" s="9">
        <v>471654.9</v>
      </c>
    </row>
    <row r="11" spans="3:9" ht="28.8" x14ac:dyDescent="0.3">
      <c r="C11" s="7">
        <v>8</v>
      </c>
      <c r="D11" s="2" t="s">
        <v>47</v>
      </c>
      <c r="E11" s="1" t="s">
        <v>30</v>
      </c>
      <c r="F11" s="2" t="s">
        <v>46</v>
      </c>
      <c r="G11" s="1"/>
      <c r="H11" s="1">
        <v>765.44</v>
      </c>
      <c r="I11" s="9">
        <v>378126.67</v>
      </c>
    </row>
    <row r="12" spans="3:9" ht="28.8" x14ac:dyDescent="0.3">
      <c r="C12" s="7">
        <v>9</v>
      </c>
      <c r="D12" s="2" t="s">
        <v>47</v>
      </c>
      <c r="E12" s="1" t="s">
        <v>30</v>
      </c>
      <c r="F12" s="2" t="s">
        <v>49</v>
      </c>
      <c r="G12" s="1"/>
      <c r="H12" s="1">
        <v>173.26</v>
      </c>
      <c r="I12" s="9">
        <v>669120</v>
      </c>
    </row>
    <row r="13" spans="3:9" ht="43.2" x14ac:dyDescent="0.3">
      <c r="C13" s="7">
        <v>10</v>
      </c>
      <c r="D13" s="2">
        <v>2021</v>
      </c>
      <c r="E13" s="1" t="s">
        <v>7</v>
      </c>
      <c r="F13" s="2" t="s">
        <v>6</v>
      </c>
      <c r="G13" s="1"/>
      <c r="H13" s="1">
        <v>2474.48</v>
      </c>
      <c r="I13" s="9">
        <v>773222.83</v>
      </c>
    </row>
    <row r="14" spans="3:9" ht="28.8" x14ac:dyDescent="0.3">
      <c r="C14" s="7">
        <v>11</v>
      </c>
      <c r="D14" s="2">
        <v>2021</v>
      </c>
      <c r="E14" s="1" t="s">
        <v>29</v>
      </c>
      <c r="F14" s="2" t="s">
        <v>41</v>
      </c>
      <c r="G14" s="1">
        <v>932.29</v>
      </c>
      <c r="H14" s="1"/>
      <c r="I14" s="9">
        <v>441778.76</v>
      </c>
    </row>
    <row r="15" spans="3:9" ht="28.8" x14ac:dyDescent="0.3">
      <c r="C15" s="7">
        <v>12</v>
      </c>
      <c r="D15" s="2">
        <v>2021</v>
      </c>
      <c r="E15" s="1" t="s">
        <v>29</v>
      </c>
      <c r="F15" s="2" t="s">
        <v>42</v>
      </c>
      <c r="G15" s="1">
        <v>987.5</v>
      </c>
      <c r="H15" s="1"/>
      <c r="I15" s="9">
        <v>201862.63</v>
      </c>
    </row>
    <row r="16" spans="3:9" ht="28.8" x14ac:dyDescent="0.3">
      <c r="C16" s="7">
        <v>13</v>
      </c>
      <c r="D16" s="1">
        <v>2021</v>
      </c>
      <c r="E16" s="1" t="s">
        <v>26</v>
      </c>
      <c r="F16" s="2" t="s">
        <v>43</v>
      </c>
      <c r="G16" s="1">
        <v>1044.4000000000001</v>
      </c>
      <c r="H16" s="1"/>
      <c r="I16" s="9">
        <v>699256.87</v>
      </c>
    </row>
    <row r="17" spans="3:9" ht="28.8" x14ac:dyDescent="0.3">
      <c r="C17" s="7">
        <v>14</v>
      </c>
      <c r="D17" s="2">
        <v>2021</v>
      </c>
      <c r="E17" s="1" t="s">
        <v>27</v>
      </c>
      <c r="F17" s="2" t="s">
        <v>39</v>
      </c>
      <c r="G17" s="1">
        <v>190.27</v>
      </c>
      <c r="H17" s="1"/>
      <c r="I17" s="9">
        <v>134685</v>
      </c>
    </row>
    <row r="18" spans="3:9" ht="28.8" x14ac:dyDescent="0.3">
      <c r="C18" s="7">
        <v>15</v>
      </c>
      <c r="D18" s="2" t="s">
        <v>35</v>
      </c>
      <c r="E18" s="1" t="s">
        <v>9</v>
      </c>
      <c r="F18" s="2" t="s">
        <v>8</v>
      </c>
      <c r="G18" s="1">
        <v>1680.23</v>
      </c>
      <c r="H18" s="1"/>
      <c r="I18" s="9">
        <v>799340.43</v>
      </c>
    </row>
    <row r="19" spans="3:9" ht="28.8" x14ac:dyDescent="0.3">
      <c r="C19" s="7">
        <v>16</v>
      </c>
      <c r="D19" s="2" t="s">
        <v>35</v>
      </c>
      <c r="E19" s="1" t="s">
        <v>25</v>
      </c>
      <c r="F19" s="2" t="s">
        <v>34</v>
      </c>
      <c r="G19" s="1">
        <v>1266.3</v>
      </c>
      <c r="H19" s="1"/>
      <c r="I19" s="9">
        <v>1344526.2</v>
      </c>
    </row>
    <row r="20" spans="3:9" ht="28.8" x14ac:dyDescent="0.3">
      <c r="C20" s="7">
        <v>17</v>
      </c>
      <c r="D20" s="2" t="s">
        <v>35</v>
      </c>
      <c r="E20" s="2" t="s">
        <v>28</v>
      </c>
      <c r="F20" s="2" t="s">
        <v>40</v>
      </c>
      <c r="G20" s="1">
        <v>3033.5</v>
      </c>
      <c r="H20" s="1"/>
      <c r="I20" s="9">
        <v>1213713.57</v>
      </c>
    </row>
    <row r="21" spans="3:9" x14ac:dyDescent="0.3">
      <c r="C21" s="7">
        <v>18</v>
      </c>
      <c r="D21" s="2">
        <v>2022</v>
      </c>
      <c r="E21" s="1" t="s">
        <v>13</v>
      </c>
      <c r="F21" s="2" t="s">
        <v>12</v>
      </c>
      <c r="G21" s="1"/>
      <c r="H21" s="1">
        <v>488.6</v>
      </c>
      <c r="I21" s="9">
        <v>438281.6</v>
      </c>
    </row>
    <row r="22" spans="3:9" ht="28.8" x14ac:dyDescent="0.3">
      <c r="C22" s="7">
        <v>19</v>
      </c>
      <c r="D22" s="2">
        <v>2022</v>
      </c>
      <c r="E22" s="1" t="s">
        <v>26</v>
      </c>
      <c r="F22" s="2" t="s">
        <v>38</v>
      </c>
      <c r="G22" s="1">
        <v>982</v>
      </c>
      <c r="H22" s="1"/>
      <c r="I22" s="9">
        <v>370581.04</v>
      </c>
    </row>
    <row r="23" spans="3:9" ht="43.2" x14ac:dyDescent="0.3">
      <c r="C23" s="7">
        <v>20</v>
      </c>
      <c r="D23" s="2" t="s">
        <v>37</v>
      </c>
      <c r="E23" s="1" t="s">
        <v>0</v>
      </c>
      <c r="F23" s="2" t="s">
        <v>11</v>
      </c>
      <c r="G23" s="1"/>
      <c r="H23" s="1">
        <v>93.6</v>
      </c>
      <c r="I23" s="9">
        <v>54294.66</v>
      </c>
    </row>
    <row r="24" spans="3:9" ht="43.2" x14ac:dyDescent="0.3">
      <c r="C24" s="7">
        <v>21</v>
      </c>
      <c r="D24" s="2" t="s">
        <v>37</v>
      </c>
      <c r="E24" s="1" t="s">
        <v>0</v>
      </c>
      <c r="F24" s="2" t="s">
        <v>11</v>
      </c>
      <c r="G24" s="1"/>
      <c r="H24" s="1">
        <v>330</v>
      </c>
      <c r="I24" s="9">
        <v>620386.17000000004</v>
      </c>
    </row>
    <row r="25" spans="3:9" ht="43.2" x14ac:dyDescent="0.3">
      <c r="C25" s="7">
        <v>22</v>
      </c>
      <c r="D25" s="2" t="s">
        <v>37</v>
      </c>
      <c r="E25" s="1" t="s">
        <v>0</v>
      </c>
      <c r="F25" s="2" t="s">
        <v>11</v>
      </c>
      <c r="G25" s="1"/>
      <c r="H25" s="1">
        <v>108</v>
      </c>
      <c r="I25" s="9">
        <v>53723.94</v>
      </c>
    </row>
    <row r="26" spans="3:9" ht="28.8" x14ac:dyDescent="0.3">
      <c r="C26" s="7">
        <v>23</v>
      </c>
      <c r="D26" s="2" t="s">
        <v>37</v>
      </c>
      <c r="E26" s="1" t="s">
        <v>15</v>
      </c>
      <c r="F26" s="2" t="s">
        <v>14</v>
      </c>
      <c r="G26" s="1"/>
      <c r="H26" s="1">
        <v>1605</v>
      </c>
      <c r="I26" s="9">
        <v>1844074.65</v>
      </c>
    </row>
    <row r="27" spans="3:9" ht="43.2" x14ac:dyDescent="0.3">
      <c r="C27" s="7">
        <v>24</v>
      </c>
      <c r="D27" s="2" t="s">
        <v>37</v>
      </c>
      <c r="E27" s="1" t="s">
        <v>15</v>
      </c>
      <c r="F27" s="2" t="s">
        <v>16</v>
      </c>
      <c r="G27" s="1">
        <v>2103.88</v>
      </c>
      <c r="H27" s="1"/>
      <c r="I27" s="9">
        <v>1067282.81</v>
      </c>
    </row>
    <row r="28" spans="3:9" ht="28.8" x14ac:dyDescent="0.3">
      <c r="C28" s="7">
        <v>25</v>
      </c>
      <c r="D28" s="2" t="s">
        <v>37</v>
      </c>
      <c r="E28" s="1" t="s">
        <v>23</v>
      </c>
      <c r="F28" s="2" t="s">
        <v>31</v>
      </c>
      <c r="G28" s="1">
        <v>2109.5500000000002</v>
      </c>
      <c r="H28" s="1">
        <v>2379.5300000000002</v>
      </c>
      <c r="I28" s="9">
        <v>4067027.6</v>
      </c>
    </row>
    <row r="29" spans="3:9" ht="28.8" x14ac:dyDescent="0.3">
      <c r="C29" s="7">
        <v>26</v>
      </c>
      <c r="D29" s="2" t="s">
        <v>37</v>
      </c>
      <c r="E29" s="1" t="s">
        <v>59</v>
      </c>
      <c r="F29" s="2" t="s">
        <v>60</v>
      </c>
      <c r="G29" s="1">
        <v>1018</v>
      </c>
      <c r="H29" s="1"/>
      <c r="I29" s="9">
        <v>424350</v>
      </c>
    </row>
    <row r="30" spans="3:9" ht="28.8" x14ac:dyDescent="0.3">
      <c r="C30" s="7">
        <v>27</v>
      </c>
      <c r="D30" s="2">
        <v>2023</v>
      </c>
      <c r="E30" s="1" t="s">
        <v>2</v>
      </c>
      <c r="F30" s="2" t="s">
        <v>18</v>
      </c>
      <c r="G30" s="1">
        <v>423.5</v>
      </c>
      <c r="H30" s="1"/>
      <c r="I30" s="9">
        <v>1228547.03</v>
      </c>
    </row>
    <row r="31" spans="3:9" ht="28.8" x14ac:dyDescent="0.3">
      <c r="C31" s="7">
        <v>28</v>
      </c>
      <c r="D31" s="2">
        <v>2023</v>
      </c>
      <c r="E31" s="1" t="s">
        <v>24</v>
      </c>
      <c r="F31" s="2" t="s">
        <v>33</v>
      </c>
      <c r="G31" s="1"/>
      <c r="H31" s="1">
        <v>877.56</v>
      </c>
      <c r="I31" s="9">
        <v>774887.12</v>
      </c>
    </row>
    <row r="32" spans="3:9" ht="28.8" x14ac:dyDescent="0.3">
      <c r="C32" s="7">
        <v>29</v>
      </c>
      <c r="D32" s="2" t="s">
        <v>36</v>
      </c>
      <c r="E32" s="1" t="s">
        <v>9</v>
      </c>
      <c r="F32" s="2" t="s">
        <v>32</v>
      </c>
      <c r="G32" s="1"/>
      <c r="H32" s="1">
        <v>4647.2299999999996</v>
      </c>
      <c r="I32" s="9">
        <v>4634919.6399999997</v>
      </c>
    </row>
    <row r="33" spans="3:9" ht="28.8" x14ac:dyDescent="0.3">
      <c r="C33" s="7">
        <v>30</v>
      </c>
      <c r="D33" s="2" t="s">
        <v>36</v>
      </c>
      <c r="E33" s="2" t="s">
        <v>56</v>
      </c>
      <c r="F33" s="2" t="s">
        <v>57</v>
      </c>
      <c r="G33" s="1"/>
      <c r="H33" s="1">
        <v>1410.89</v>
      </c>
      <c r="I33" s="9">
        <v>2398485.0699999998</v>
      </c>
    </row>
    <row r="34" spans="3:9" ht="28.8" x14ac:dyDescent="0.3">
      <c r="C34" s="7">
        <v>31</v>
      </c>
      <c r="D34" s="2" t="s">
        <v>55</v>
      </c>
      <c r="E34" s="1" t="s">
        <v>1</v>
      </c>
      <c r="F34" s="2" t="s">
        <v>17</v>
      </c>
      <c r="G34" s="1">
        <v>1500</v>
      </c>
      <c r="H34" s="1"/>
      <c r="I34" s="9">
        <v>1297650</v>
      </c>
    </row>
    <row r="35" spans="3:9" ht="28.8" x14ac:dyDescent="0.3">
      <c r="C35" s="7">
        <v>32</v>
      </c>
      <c r="D35" s="2">
        <v>2024</v>
      </c>
      <c r="E35" s="1" t="s">
        <v>20</v>
      </c>
      <c r="F35" s="2" t="s">
        <v>19</v>
      </c>
      <c r="G35" s="1"/>
      <c r="H35" s="1">
        <v>2426.5</v>
      </c>
      <c r="I35" s="9">
        <v>1566404.43</v>
      </c>
    </row>
    <row r="36" spans="3:9" ht="28.8" x14ac:dyDescent="0.3">
      <c r="C36" s="7">
        <v>33</v>
      </c>
      <c r="D36" s="2">
        <v>2024</v>
      </c>
      <c r="E36" s="1" t="s">
        <v>22</v>
      </c>
      <c r="F36" s="2" t="s">
        <v>21</v>
      </c>
      <c r="G36" s="1">
        <v>732</v>
      </c>
      <c r="H36" s="1"/>
      <c r="I36" s="9">
        <v>358176.38</v>
      </c>
    </row>
    <row r="37" spans="3:9" ht="72" x14ac:dyDescent="0.3">
      <c r="C37" s="7">
        <v>34</v>
      </c>
      <c r="D37" s="2">
        <v>2024</v>
      </c>
      <c r="E37" s="2" t="s">
        <v>28</v>
      </c>
      <c r="F37" s="2" t="s">
        <v>58</v>
      </c>
      <c r="G37" s="1">
        <v>536</v>
      </c>
      <c r="H37" s="1">
        <v>1370</v>
      </c>
      <c r="I37" s="9">
        <v>1408760.21</v>
      </c>
    </row>
    <row r="38" spans="3:9" ht="15" thickBot="1" x14ac:dyDescent="0.35">
      <c r="C38" s="3"/>
      <c r="D38" s="3"/>
      <c r="E38" s="3"/>
      <c r="F38" s="3"/>
      <c r="G38" s="3"/>
      <c r="H38" s="3"/>
      <c r="I38" s="3"/>
    </row>
    <row r="39" spans="3:9" ht="15" thickBot="1" x14ac:dyDescent="0.35">
      <c r="C39" s="3"/>
      <c r="D39" s="3"/>
      <c r="E39" s="3"/>
      <c r="F39" s="3"/>
      <c r="G39" s="4">
        <f>SUM(G4:G37)</f>
        <v>21704.98</v>
      </c>
      <c r="H39" s="5">
        <f>SUM(H4:H37)</f>
        <v>19693.949999999997</v>
      </c>
      <c r="I39" s="6">
        <f>SUM(I4:I37)</f>
        <v>31592683.470000003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Ściera</dc:creator>
  <cp:lastModifiedBy>Amelia Ściera</cp:lastModifiedBy>
  <dcterms:created xsi:type="dcterms:W3CDTF">2024-07-30T12:16:36Z</dcterms:created>
  <dcterms:modified xsi:type="dcterms:W3CDTF">2024-07-30T14:08:23Z</dcterms:modified>
</cp:coreProperties>
</file>